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<sst xmlns="http://schemas.openxmlformats.org/spreadsheetml/2006/main" count="18" uniqueCount="18">
  <si>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武川县2023年集、个体国家级公益林森林生态效益积经济补偿统计表</t>
  </si>
  <si>
    <t>单位：亩、个、元</t>
  </si>
  <si>
    <t>单位</t>
  </si>
  <si>
    <t>补偿面积</t>
  </si>
  <si>
    <t>补偿小班</t>
  </si>
  <si>
    <t>补偿标准</t>
  </si>
  <si>
    <t>补偿金额</t>
  </si>
  <si>
    <t>备注</t>
  </si>
  <si>
    <t>武川县</t>
  </si>
  <si>
    <t>可可以力更镇</t>
  </si>
  <si>
    <t>哈乐镇</t>
  </si>
  <si>
    <t>西乌兰不浪镇</t>
  </si>
  <si>
    <t>上秃亥乡</t>
  </si>
  <si>
    <t>大青山乡</t>
  </si>
  <si>
    <t>二份子乡</t>
  </si>
  <si>
    <t>哈拉合少乡</t>
  </si>
  <si>
    <t>耗赖山乡</t>
  </si>
  <si>
    <t>得胜沟乡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</si>
</sst>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4" sqref="B4"/>
    </sheetView>
  </sheetViews>
  <sheetFormatPr defaultColWidth="9" defaultRowHeight="13.5" outlineLevelCol="5"/>
  <cols>
    <col min="1" max="1" width="21.125" customWidth="1"/>
    <col min="2" max="2" width="21.125" style="1" customWidth="1"/>
    <col min="3" max="3" width="21.125" customWidth="1"/>
    <col min="4" max="5" width="21.125" style="1" customWidth="1"/>
    <col min="6" max="6" width="21.125" customWidth="1"/>
    <col min="8" max="8" width="12.625"/>
  </cols>
  <sheetData>
    <row r="1" ht="36" customHeight="1" spans="1:6">
      <c r="A1" s="2" t="s">
        <v>0</v>
      </c>
      <c r="B1" s="3"/>
      <c r="C1" s="2"/>
      <c r="D1" s="3"/>
      <c r="E1" s="3"/>
      <c r="F1" s="2"/>
    </row>
    <row r="2" ht="19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30" customHeight="1" spans="1:6">
      <c r="A4" s="5" t="s">
        <v>8</v>
      </c>
      <c r="B4" s="6">
        <f>SUM(B5:B13)</f>
        <v>553400</v>
      </c>
      <c r="C4" s="5">
        <f>SUM(C5:C13)</f>
        <v>25049</v>
      </c>
      <c r="D4" s="6">
        <v>11.2</v>
      </c>
      <c r="E4" s="6">
        <f>B4*D4</f>
        <v>6198080</v>
      </c>
      <c r="F4" s="5"/>
    </row>
    <row r="5" ht="30" customHeight="1" spans="1:6">
      <c r="A5" s="5" t="s">
        <v>9</v>
      </c>
      <c r="B5" s="7">
        <v>35905.6509</v>
      </c>
      <c r="C5" s="5">
        <v>1703</v>
      </c>
      <c r="D5" s="6">
        <v>11.2</v>
      </c>
      <c r="E5" s="6">
        <f t="shared" ref="E5:E13" si="0">B5*D5</f>
        <v>402143.29008</v>
      </c>
      <c r="F5" s="5"/>
    </row>
    <row r="6" ht="30" customHeight="1" spans="1:6">
      <c r="A6" s="5" t="s">
        <v>10</v>
      </c>
      <c r="B6" s="7">
        <v>96497.5937</v>
      </c>
      <c r="C6" s="5">
        <v>3994</v>
      </c>
      <c r="D6" s="6">
        <v>11.2</v>
      </c>
      <c r="E6" s="6">
        <f t="shared" si="0"/>
        <v>1080773.04944</v>
      </c>
      <c r="F6" s="5"/>
    </row>
    <row r="7" ht="30" customHeight="1" spans="1:6">
      <c r="A7" s="5" t="s">
        <v>11</v>
      </c>
      <c r="B7" s="7">
        <v>44431.9886</v>
      </c>
      <c r="C7" s="5">
        <v>1817</v>
      </c>
      <c r="D7" s="6">
        <v>11.2</v>
      </c>
      <c r="E7" s="6">
        <f t="shared" si="0"/>
        <v>497638.27232</v>
      </c>
      <c r="F7" s="5"/>
    </row>
    <row r="8" ht="30" customHeight="1" spans="1:6">
      <c r="A8" s="5" t="s">
        <v>12</v>
      </c>
      <c r="B8" s="7">
        <v>92310.393</v>
      </c>
      <c r="C8" s="5">
        <v>3425</v>
      </c>
      <c r="D8" s="6">
        <v>11.2</v>
      </c>
      <c r="E8" s="6">
        <f t="shared" si="0"/>
        <v>1033876.4016</v>
      </c>
      <c r="F8" s="5"/>
    </row>
    <row r="9" ht="30" customHeight="1" spans="1:6">
      <c r="A9" s="5" t="s">
        <v>13</v>
      </c>
      <c r="B9" s="7">
        <v>53408.462</v>
      </c>
      <c r="C9" s="5">
        <v>1570</v>
      </c>
      <c r="D9" s="6">
        <v>11.2</v>
      </c>
      <c r="E9" s="6">
        <f t="shared" si="0"/>
        <v>598174.7744</v>
      </c>
      <c r="F9" s="5"/>
    </row>
    <row r="10" ht="30" customHeight="1" spans="1:6">
      <c r="A10" s="5" t="s">
        <v>14</v>
      </c>
      <c r="B10" s="7">
        <v>118512.4753</v>
      </c>
      <c r="C10" s="5">
        <v>2076</v>
      </c>
      <c r="D10" s="6">
        <v>11.2</v>
      </c>
      <c r="E10" s="6">
        <f t="shared" si="0"/>
        <v>1327339.72336</v>
      </c>
      <c r="F10" s="5"/>
    </row>
    <row r="11" ht="30" customHeight="1" spans="1:6">
      <c r="A11" s="5" t="s">
        <v>15</v>
      </c>
      <c r="B11" s="7">
        <v>49113.5604</v>
      </c>
      <c r="C11" s="5">
        <v>5100</v>
      </c>
      <c r="D11" s="6">
        <v>11.2</v>
      </c>
      <c r="E11" s="6">
        <f t="shared" si="0"/>
        <v>550071.87648</v>
      </c>
      <c r="F11" s="5"/>
    </row>
    <row r="12" ht="30" customHeight="1" spans="1:6">
      <c r="A12" s="5" t="s">
        <v>16</v>
      </c>
      <c r="B12" s="7">
        <v>22802.9963</v>
      </c>
      <c r="C12" s="5">
        <v>2991</v>
      </c>
      <c r="D12" s="6">
        <v>11.2</v>
      </c>
      <c r="E12" s="6">
        <f t="shared" si="0"/>
        <v>255393.55856</v>
      </c>
      <c r="F12" s="5"/>
    </row>
    <row r="13" ht="30" customHeight="1" spans="1:6">
      <c r="A13" s="5" t="s">
        <v>17</v>
      </c>
      <c r="B13" s="7">
        <v>40416.8798</v>
      </c>
      <c r="C13" s="5">
        <v>2373</v>
      </c>
      <c r="D13" s="6">
        <v>11.2</v>
      </c>
      <c r="E13" s="6">
        <f t="shared" si="0"/>
        <v>452669.05376</v>
      </c>
      <c r="F13" s="5"/>
    </row>
    <row r="14" ht="30" customHeight="1" spans="1:6">
      <c r="A14" s="8"/>
      <c r="B14" s="9"/>
      <c r="C14" s="8"/>
      <c r="D14" s="9"/>
      <c r="E14" s="9"/>
      <c r="F14" s="8"/>
    </row>
    <row r="15" ht="30" customHeight="1" spans="1:6">
      <c r="A15" s="8"/>
      <c r="B15" s="9"/>
      <c r="C15" s="8"/>
      <c r="D15" s="9"/>
      <c r="E15" s="9"/>
      <c r="F15" s="8"/>
    </row>
  </sheetData>
  <mergeCells count="2">
    <mergeCell ref="A1:F1"/>
    <mergeCell ref="A2:F2"/>
  </mergeCells>
  <pageMargins left="0.948611111111111" right="0.94861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追风的狗子</cp:lastModifiedBy>
  <dcterms:created xsi:type="dcterms:W3CDTF">2021-12-21T08:41:00Z</dcterms:created>
  <dcterms:modified xsi:type="dcterms:W3CDTF">2024-01-10T07:40:53Z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D7C74672C3134E59853AB3AB8A680C06_13</vt:lpwstr>
  </property>
</Properties>
</file>